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Sheet1!$B$3:$J$3</definedName>
  </definedNames>
  <calcPr calcId="144525"/>
</workbook>
</file>

<file path=xl/sharedStrings.xml><?xml version="1.0" encoding="utf-8"?>
<sst xmlns="http://schemas.openxmlformats.org/spreadsheetml/2006/main" count="229" uniqueCount="106">
  <si>
    <t>内蒙古和林格尔新区国有公司公开招聘工作人员岗位需求表</t>
  </si>
  <si>
    <t>序号</t>
  </si>
  <si>
    <t>招聘
单位</t>
  </si>
  <si>
    <t>岗位
名称</t>
  </si>
  <si>
    <t>岗位
层级</t>
  </si>
  <si>
    <t>招聘
人数</t>
  </si>
  <si>
    <t>岗位招聘条件</t>
  </si>
  <si>
    <t>学历</t>
  </si>
  <si>
    <t>学位</t>
  </si>
  <si>
    <t>本科</t>
  </si>
  <si>
    <t>硕士研究生</t>
  </si>
  <si>
    <t>其他条件</t>
  </si>
  <si>
    <t>内蒙古和林格尔新区产业发展有限公司</t>
  </si>
  <si>
    <t>招商运营岗</t>
  </si>
  <si>
    <t>员工</t>
  </si>
  <si>
    <t>本科及以上</t>
  </si>
  <si>
    <t>取得报名相应学历的学位</t>
  </si>
  <si>
    <t>机械类（专业类）</t>
  </si>
  <si>
    <t>机械工程（一级学科）</t>
  </si>
  <si>
    <t>1.35周岁以下；                  
2.具有制定具体的机械类项目招商工作计划并宣传推广、组织实施能力，具备优秀的市场分析及谈判沟通能力，能独立进行客户洽谈；
3.熟悉招商运营流程，掌握市场营销、法律等方面知识，熟练运用招商技巧和策略、熟练使用自动化办公软件；
4.具有自治区级开发区、新区行政事业单位或所属国有公司工作经历。</t>
  </si>
  <si>
    <t>工程管理岗</t>
  </si>
  <si>
    <t>管理科学与工程类（专业类）</t>
  </si>
  <si>
    <t>土木工程（一级学科）</t>
  </si>
  <si>
    <t>1.35周岁以下；
2.具有良好的协调沟通及公关能力，诚实稳重，具有高度的工作责任心与敬业精神；
3.具有一定文字功底，熟练使用Word、Excel、PPT等办公软件；
4.具有投资在1亿元以上大型公共建筑建设及大型园区建设、运营的工作经验；
5.具有建筑中级工程或中级经济师或中级统计师职称。</t>
  </si>
  <si>
    <t>项目建设运营岗</t>
  </si>
  <si>
    <t>管理学（学科门类）</t>
  </si>
  <si>
    <t>1.35周岁以下；                  
2.具有文旅项目从业经验；
3.具有旅游行业企业负责人的工作经历； 
4.具有筹备、运营过3个以上文旅项目的工作经历，且具有乡村文旅振兴项目、草原景区项目、主题公园项目的运营经验。</t>
  </si>
  <si>
    <t>小计</t>
  </si>
  <si>
    <t>-</t>
  </si>
  <si>
    <t>内蒙古和林格尔新区基础设施开发建设投资有限公司</t>
  </si>
  <si>
    <t>综合部部长</t>
  </si>
  <si>
    <t>部门正职</t>
  </si>
  <si>
    <t>取得报名相应学历学位</t>
  </si>
  <si>
    <t>哲学（学科门类）、经济学（学科门类）、法学（学科门类）、文学（学科门类）、工学（学科门类）、农学（学科门类）、管理学（学科门类）</t>
  </si>
  <si>
    <t>1.40周岁以下；
2.有10年或2个岗位以上相关工作经验，熟悉政府和基建项目管理工作，思路清晰、逻辑性强、具有较强书面及语言表达能力、沟通协调能力、高效的计划组织和执行能力；
3.具有行政机关及大、中型知名企业办公室工作经历。</t>
  </si>
  <si>
    <t>专业工程师</t>
  </si>
  <si>
    <t>土木类（专业类）、水利类（专业类）、测绘类（专业类）、建筑类（专业类）、管理科学与工程类（专业类）、交通运输类（专业类）</t>
  </si>
  <si>
    <t>建筑学（一级学科）、土木工程（一级学科）、水利工程（一级学科）、测绘科学与技术（一级学科）、管理科学与工程（一级学科）</t>
  </si>
  <si>
    <t>1.40周岁以下；
2.熟练掌握建设程序、施工工艺流程和专业技术，熟悉行业规范；
3.具有中级（含）以上职称或相关执业资格；
4.具有投资在1亿元以上大型公共建筑建设及大型园区建设、运营的工作经验；
5.具有自治区级开发区、行政事业单位或所属国有公司工作经历。</t>
  </si>
  <si>
    <t>项目管理岗</t>
  </si>
  <si>
    <t>土木类（专业类）、水利类（专业类）、测绘类（专业类）、建筑类（专业类）、公共管理类（专业类）、管理科学与工程类（专业类）、交通运输类（专业类）</t>
  </si>
  <si>
    <t>建筑学（一级学科）、土木工程（一级学科）、水利工程（一级学科）、测绘科学与技术（一级学科）、管理科学与工程（一级学科）、公共管理（一级学科）</t>
  </si>
  <si>
    <t>1.35周岁以下；
2.具有2年以上大中型企业、事业单位工作经验；
3.具有较强的沟通协调能力；
4.具有土地收储、项目手续办理、工程质量管理、工程资料管理等相关工作经验者优先；
5.具有5年以上本岗位相关工作经验，可放宽专业限制。</t>
  </si>
  <si>
    <t>机电工程师</t>
  </si>
  <si>
    <t>机械类（专业类）、电气类（专业类）、能源动力类（专业类）、水利类（专业类）、土木类（专业类）</t>
  </si>
  <si>
    <t>机械工程（一级学科）、电气工程（一级学科）、动力工程及工程热物理（一级学科）、水利工程（一级学科）、建筑学（一级学科）、土木工程（一级学科）</t>
  </si>
  <si>
    <t>1.35周岁以下；
2.具有2年以上大中型企业、事业单位工作经验；
3.具有中级（含）以上职称或机电专业一级建造师；
4.具有3年以上污水处理厂相关工作经验；
5.专业技术扎实，能快速掌握产品设备的性能与运行情况。</t>
  </si>
  <si>
    <t>内蒙古和林格尔新区建设管理咨询有限公司</t>
  </si>
  <si>
    <t>运营管理部
（部门副职）</t>
  </si>
  <si>
    <t>部门副职</t>
  </si>
  <si>
    <t>土木类（专业类）、管理科学与工程类（专业类）</t>
  </si>
  <si>
    <t>工学（学科门类）</t>
  </si>
  <si>
    <t>1.40周岁以下；
2.具有市政工程中级（含）以上职称及相关执业资格。
3.具备8年以上从事工程施工技术管理工作经历，且具有市政工程、公路工程、交通运输工程相关专业中级及以上职称，且具有市政工程相关的二级注册建造师执业资格；
4.参与过投资在1亿元以上大型项目建设、运营相关的工作经验。</t>
  </si>
  <si>
    <t>1.40周岁以下；
2.具有5年及以上市政工程相关岗位工作经验；
3.熟练掌握建设程序、施工工艺流程和专业技术，熟悉行业规范；
4.具有市政工程、公路工程、交通运输工程相关专业初级及以上职称或相关执业资格。</t>
  </si>
  <si>
    <t>运营管理岗</t>
  </si>
  <si>
    <t>工商管理类（专业类）</t>
  </si>
  <si>
    <t>1.40周岁以下；
2.具有3年以上行政、综合内勤岗从业经验，具备出色的公文写作能力； 
3.具有土地管理、项目手续办理等相关工作经验；
4.具有组织实施能力，具备优秀的市场沟通能力，能独立进行客户洽谈。</t>
  </si>
  <si>
    <t>财务审计部
（部门副职）</t>
  </si>
  <si>
    <t>工商管理类（专业类）、金融学类（专业类）</t>
  </si>
  <si>
    <t>1.40周岁以下；
2.具有5年以上财务管理工作经验，3年及以上同岗位工作经验，熟悉财经法律法规、会计准则，具有财务一体化建设或项目管理经验；
3.具有中级会计师及以上资格，熟悉企业全面预算管理和各项目管理报表和经营分析报告的编制；
4.对数据敏感度高，分析能力较强，熟练财务软件，精通Excel、BI等数据分析工具；
5.工作积极主动，主观能动性强，善于团队建设，具备较强的目标感和责任感以及自我驱动力。</t>
  </si>
  <si>
    <t>绿化管理岗</t>
  </si>
  <si>
    <t>建筑类（专业类）、林学类（专业类）</t>
  </si>
  <si>
    <t>工学（学科门类）、农学（学科门类）</t>
  </si>
  <si>
    <t>1.40周岁以下；
2.具备5年以上园林绿化工作经验，且具备园林或风景园林或园林绿化初级及以上职称。</t>
  </si>
  <si>
    <t>内勤业务岗</t>
  </si>
  <si>
    <t>土木类（专业类）、水利类（专业类）、管理科学与工程类（专业类）、测绘类（专业类）</t>
  </si>
  <si>
    <t>1.40周岁以下；
2.具有5年以上工程相关工作经验；
3.具有工程测量、工程管理、土地资源管理、测绘管理等相关专业初级及以上职称。</t>
  </si>
  <si>
    <t>农业技术岗</t>
  </si>
  <si>
    <t>植物生产类（专业类）</t>
  </si>
  <si>
    <t>农学（学科门类）</t>
  </si>
  <si>
    <t>1.40周岁以下；
2.具备3年以上农业方面工作经验，熟悉农业作物种植，了解农业规划、农业政策和市场行情；
3.具有生态农业规划、农业旅游专题研究、建议书及报告的工作经验。</t>
  </si>
  <si>
    <t>内蒙古新嘉置业有限责任公司</t>
  </si>
  <si>
    <t>财务岗</t>
  </si>
  <si>
    <t>工商管理类（专业类）、经济学类（专业类）、财政学类（专业类）、金融学类（专业类）</t>
  </si>
  <si>
    <t>工商管理（一级学科）、应用经济学（一级学科）、财政学（二级学科）、金融学（二级学科）、会计学（二级学科）、企业管理（二级学科）</t>
  </si>
  <si>
    <t>1.35周岁以下；
2.具有2年以上财务经验；
3.熟悉会计准则、税法及相关法规政策，熟练操作EXCEL办公软件及财务管理软件；
4.有初级以上会计专业技术资格证书者优先。</t>
  </si>
  <si>
    <t>行政人事岗</t>
  </si>
  <si>
    <t>哲学（专业类）、文学（学科门类）、历史学（学科门类）、管理学（专业类）、工学类（学科门类）</t>
  </si>
  <si>
    <t>哲学（一级学科）、文学（学科门类）、历史学（学科门类）、管理学（学科门类）</t>
  </si>
  <si>
    <t>1.35周岁以下；
2.具有2年以上相关岗位工作经验；
3.熟练掌握各类公文处理流程，熟练使用office办公软件；
4.具有较强的文字表达能力和沟通协调能力。</t>
  </si>
  <si>
    <t>项目服务岗</t>
  </si>
  <si>
    <t>哲学类（专业类）、法学类（专业类）、心理学类（专业类）、社会学类（专业类）、公共管理类（专业类）、土木类（专业类）、建筑类（专业类）管理科学与工程类（专业类）</t>
  </si>
  <si>
    <t>哲学（一级学科）、法学（一级学科）、心理学（一级学科）、建筑学（一级学科）、土木工程（一级学科）、公共管理（一级学科）管理科学与工程（一级学科）</t>
  </si>
  <si>
    <t>1.35周岁以下；
2.具有2年以上岗位工作经验；
3.具有较强的文字表达能力和沟通协调能力。
4.性格开朗，吃苦耐劳。</t>
  </si>
  <si>
    <t>专业工程师岗</t>
  </si>
  <si>
    <t>土木类（专业类）、水利类（专业类）、测绘类（专业类）、建筑类（专业类）、公共管理类（专业类）、管理科学与工程类（专业类）</t>
  </si>
  <si>
    <t>建筑学（一级学科）、土木工程（一级学科）、水利工程（一级学科）、测绘科学与技术（一级学科）、管理科学与工程（一级学科，工学）、公共管理（一级学科）</t>
  </si>
  <si>
    <t xml:space="preserve">1.35周岁以下，持有副高级（含）以上职称或持有一级建造师职业资格证书可放宽至40周岁以下；
2.主持或参与过亿元以上房地产项目2个以上，3年以上工程建设管理经验；
3.熟悉房地产项目技术标准、建设程序、现场管理流程；
4.拥有中级（含）以上职称或相关注册执业资格。  </t>
  </si>
  <si>
    <t>水暖专业工程师</t>
  </si>
  <si>
    <t>工学类（专业类）</t>
  </si>
  <si>
    <t>工程管理（专业型硕士）</t>
  </si>
  <si>
    <t xml:space="preserve">1.35周岁以下；具有相应的专业技术水平。
2.具备3年以上从事房地产、市政工程施工技术管理工作经历，且具有相应工程注册建造师执业资格                                                                3.熟悉房地产项目技术标准、建设程序、现场管理流程；
4.拥有中级（含）以上职称或相关注册执业资格。  </t>
  </si>
  <si>
    <t>电气专业工程师</t>
  </si>
  <si>
    <t>电气工程及其自动化（专业类）</t>
  </si>
  <si>
    <t>工程管理（专业型硕士 ）</t>
  </si>
  <si>
    <t>预决算工程师</t>
  </si>
  <si>
    <t>1.35周岁以下，持有副高级（含）以上职称或持有一级造价师职业资格证书可放宽至40周岁及以下；
2.参与过亿元以上工民建项目2个以上，3年以上土建及安装合约、造价工作经验；
3.熟悉工民建项目合约管理、工程预算管理相关流程及标准；
4.拥有中级（含）以上职称或有造价工程执业资格证书，条件优秀可适当放宽至二级造价工程师。</t>
  </si>
  <si>
    <t>合规管理岗</t>
  </si>
  <si>
    <t>法学类（专业类）、工商管理类（专业类）</t>
  </si>
  <si>
    <t>法学（一级学科）、工商管理（一级学科）</t>
  </si>
  <si>
    <t>1.35周岁以下；
2.具有2年以上法律、合规管理类相关岗位工作经验；
3.熟练掌握公司法、合同法等相关法律法规；
4.具有较强的文字表达能力和沟通协调能力。</t>
  </si>
  <si>
    <t>资产管理岗</t>
  </si>
  <si>
    <t>经济学类（专业类）、金融学类（专业类）、工商管理类（专业类）</t>
  </si>
  <si>
    <t>理论经济学（一级学科）、应用经济学（一级学科）、统计学（一级学科）、工商管理（一级学科）</t>
  </si>
  <si>
    <t>1.35周岁以下；
2.具有2年以上财务类相关岗位工作经验；
3.熟悉资产抵押、质押、网签等办理流程；
4.有房地产销售、资产管理处置工作经验者优先。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</si>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</sst>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ajor"/>
    </font>
    <font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tabSelected="1" zoomScale="70" zoomScaleNormal="70" workbookViewId="0">
      <selection activeCell="A1" sqref="A1:J1"/>
    </sheetView>
  </sheetViews>
  <sheetFormatPr defaultColWidth="9" defaultRowHeight="13.5"/>
  <cols>
    <col min="2" max="2" width="18.5666666666667" customWidth="1"/>
    <col min="3" max="3" width="16.3166666666667" customWidth="1"/>
    <col min="4" max="4" width="11.6333333333333" customWidth="1"/>
    <col min="6" max="6" width="13.1333333333333" customWidth="1"/>
    <col min="7" max="7" width="12.5" customWidth="1"/>
    <col min="8" max="8" width="35.3" customWidth="1"/>
    <col min="9" max="9" width="38.925" customWidth="1"/>
    <col min="10" max="10" width="86.425" customWidth="1"/>
  </cols>
  <sheetData>
    <row r="1" s="1" customFormat="1" ht="4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/>
      <c r="H2" s="7"/>
      <c r="I2" s="7"/>
      <c r="J2" s="7"/>
    </row>
    <row r="3" s="2" customFormat="1" ht="34" customHeight="1" spans="1:10">
      <c r="A3" s="7"/>
      <c r="B3" s="7"/>
      <c r="C3" s="7"/>
      <c r="D3" s="7"/>
      <c r="E3" s="7"/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2" customFormat="1" ht="119" customHeight="1" spans="1:10">
      <c r="A4" s="8">
        <v>1</v>
      </c>
      <c r="B4" s="9" t="s">
        <v>12</v>
      </c>
      <c r="C4" s="10" t="s">
        <v>13</v>
      </c>
      <c r="D4" s="11" t="s">
        <v>14</v>
      </c>
      <c r="E4" s="12">
        <v>1</v>
      </c>
      <c r="F4" s="13" t="s">
        <v>15</v>
      </c>
      <c r="G4" s="13" t="s">
        <v>16</v>
      </c>
      <c r="H4" s="10" t="s">
        <v>17</v>
      </c>
      <c r="I4" s="10" t="s">
        <v>18</v>
      </c>
      <c r="J4" s="26" t="s">
        <v>19</v>
      </c>
    </row>
    <row r="5" s="3" customFormat="1" ht="133" customHeight="1" spans="1:10">
      <c r="A5" s="8">
        <v>2</v>
      </c>
      <c r="B5" s="14"/>
      <c r="C5" s="10" t="s">
        <v>20</v>
      </c>
      <c r="D5" s="11" t="s">
        <v>14</v>
      </c>
      <c r="E5" s="12">
        <v>1</v>
      </c>
      <c r="F5" s="13" t="s">
        <v>15</v>
      </c>
      <c r="G5" s="13" t="s">
        <v>16</v>
      </c>
      <c r="H5" s="10" t="s">
        <v>21</v>
      </c>
      <c r="I5" s="10" t="s">
        <v>22</v>
      </c>
      <c r="J5" s="26" t="s">
        <v>23</v>
      </c>
    </row>
    <row r="6" s="3" customFormat="1" ht="100" customHeight="1" spans="1:10">
      <c r="A6" s="8">
        <v>3</v>
      </c>
      <c r="B6" s="15"/>
      <c r="C6" s="10" t="s">
        <v>24</v>
      </c>
      <c r="D6" s="11" t="s">
        <v>14</v>
      </c>
      <c r="E6" s="12">
        <v>1</v>
      </c>
      <c r="F6" s="13" t="s">
        <v>15</v>
      </c>
      <c r="G6" s="13" t="s">
        <v>16</v>
      </c>
      <c r="H6" s="10" t="s">
        <v>25</v>
      </c>
      <c r="I6" s="10" t="s">
        <v>25</v>
      </c>
      <c r="J6" s="26" t="s">
        <v>26</v>
      </c>
    </row>
    <row r="7" s="4" customFormat="1" ht="32" customHeight="1" spans="1:10">
      <c r="A7" s="16" t="s">
        <v>27</v>
      </c>
      <c r="B7" s="16"/>
      <c r="C7" s="16"/>
      <c r="D7" s="16"/>
      <c r="E7" s="16">
        <f>SUM(E4:E6)</f>
        <v>3</v>
      </c>
      <c r="F7" s="17" t="s">
        <v>28</v>
      </c>
      <c r="G7" s="17" t="s">
        <v>28</v>
      </c>
      <c r="H7" s="17" t="s">
        <v>28</v>
      </c>
      <c r="I7" s="17" t="s">
        <v>28</v>
      </c>
      <c r="J7" s="17" t="s">
        <v>28</v>
      </c>
    </row>
    <row r="8" s="5" customFormat="1" ht="153" customHeight="1" spans="1:10">
      <c r="A8" s="8">
        <v>4</v>
      </c>
      <c r="B8" s="18" t="s">
        <v>29</v>
      </c>
      <c r="C8" s="10" t="s">
        <v>30</v>
      </c>
      <c r="D8" s="19" t="s">
        <v>31</v>
      </c>
      <c r="E8" s="12">
        <v>1</v>
      </c>
      <c r="F8" s="13" t="s">
        <v>15</v>
      </c>
      <c r="G8" s="13" t="s">
        <v>32</v>
      </c>
      <c r="H8" s="10" t="s">
        <v>33</v>
      </c>
      <c r="I8" s="10" t="s">
        <v>33</v>
      </c>
      <c r="J8" s="27" t="s">
        <v>34</v>
      </c>
    </row>
    <row r="9" s="5" customFormat="1" ht="114" customHeight="1" spans="1:10">
      <c r="A9" s="8">
        <v>5</v>
      </c>
      <c r="B9" s="18"/>
      <c r="C9" s="10" t="s">
        <v>35</v>
      </c>
      <c r="D9" s="11" t="s">
        <v>14</v>
      </c>
      <c r="E9" s="12">
        <v>1</v>
      </c>
      <c r="F9" s="13" t="s">
        <v>15</v>
      </c>
      <c r="G9" s="13" t="s">
        <v>32</v>
      </c>
      <c r="H9" s="10" t="s">
        <v>36</v>
      </c>
      <c r="I9" s="10" t="s">
        <v>37</v>
      </c>
      <c r="J9" s="27" t="s">
        <v>38</v>
      </c>
    </row>
    <row r="10" s="5" customFormat="1" ht="119" customHeight="1" spans="1:10">
      <c r="A10" s="8">
        <v>6</v>
      </c>
      <c r="B10" s="18"/>
      <c r="C10" s="10" t="s">
        <v>39</v>
      </c>
      <c r="D10" s="11" t="s">
        <v>14</v>
      </c>
      <c r="E10" s="12">
        <v>1</v>
      </c>
      <c r="F10" s="13" t="s">
        <v>15</v>
      </c>
      <c r="G10" s="13" t="s">
        <v>32</v>
      </c>
      <c r="H10" s="10" t="s">
        <v>40</v>
      </c>
      <c r="I10" s="10" t="s">
        <v>41</v>
      </c>
      <c r="J10" s="27" t="s">
        <v>42</v>
      </c>
    </row>
    <row r="11" s="5" customFormat="1" ht="105" customHeight="1" spans="1:10">
      <c r="A11" s="8">
        <v>7</v>
      </c>
      <c r="B11" s="18"/>
      <c r="C11" s="10" t="s">
        <v>43</v>
      </c>
      <c r="D11" s="11" t="s">
        <v>14</v>
      </c>
      <c r="E11" s="12">
        <v>1</v>
      </c>
      <c r="F11" s="13" t="s">
        <v>15</v>
      </c>
      <c r="G11" s="13" t="s">
        <v>32</v>
      </c>
      <c r="H11" s="10" t="s">
        <v>44</v>
      </c>
      <c r="I11" s="10" t="s">
        <v>45</v>
      </c>
      <c r="J11" s="27" t="s">
        <v>46</v>
      </c>
    </row>
    <row r="12" s="4" customFormat="1" ht="32" customHeight="1" spans="1:10">
      <c r="A12" s="16" t="s">
        <v>27</v>
      </c>
      <c r="B12" s="16"/>
      <c r="C12" s="16"/>
      <c r="D12" s="16"/>
      <c r="E12" s="16">
        <f>SUM(E8:E11)</f>
        <v>4</v>
      </c>
      <c r="F12" s="17" t="s">
        <v>28</v>
      </c>
      <c r="G12" s="17" t="s">
        <v>28</v>
      </c>
      <c r="H12" s="17" t="s">
        <v>28</v>
      </c>
      <c r="I12" s="17" t="s">
        <v>28</v>
      </c>
      <c r="J12" s="17" t="s">
        <v>28</v>
      </c>
    </row>
    <row r="13" s="2" customFormat="1" ht="57" customHeight="1" spans="1:10">
      <c r="A13" s="7" t="s">
        <v>1</v>
      </c>
      <c r="B13" s="7" t="s">
        <v>2</v>
      </c>
      <c r="C13" s="7" t="s">
        <v>3</v>
      </c>
      <c r="D13" s="7" t="s">
        <v>4</v>
      </c>
      <c r="E13" s="7" t="s">
        <v>5</v>
      </c>
      <c r="F13" s="7" t="s">
        <v>6</v>
      </c>
      <c r="G13" s="7"/>
      <c r="H13" s="7"/>
      <c r="I13" s="7"/>
      <c r="J13" s="7"/>
    </row>
    <row r="14" s="2" customFormat="1" ht="64" customHeight="1" spans="1:10">
      <c r="A14" s="7"/>
      <c r="B14" s="7"/>
      <c r="C14" s="7"/>
      <c r="D14" s="7"/>
      <c r="E14" s="7"/>
      <c r="F14" s="7" t="s">
        <v>7</v>
      </c>
      <c r="G14" s="7" t="s">
        <v>8</v>
      </c>
      <c r="H14" s="7" t="s">
        <v>9</v>
      </c>
      <c r="I14" s="7" t="s">
        <v>10</v>
      </c>
      <c r="J14" s="7" t="s">
        <v>11</v>
      </c>
    </row>
    <row r="15" s="5" customFormat="1" ht="136" customHeight="1" spans="1:10">
      <c r="A15" s="8">
        <v>8</v>
      </c>
      <c r="B15" s="18" t="s">
        <v>47</v>
      </c>
      <c r="C15" s="20" t="s">
        <v>48</v>
      </c>
      <c r="D15" s="19" t="s">
        <v>49</v>
      </c>
      <c r="E15" s="12">
        <v>1</v>
      </c>
      <c r="F15" s="13" t="s">
        <v>15</v>
      </c>
      <c r="G15" s="21" t="s">
        <v>28</v>
      </c>
      <c r="H15" s="22" t="s">
        <v>50</v>
      </c>
      <c r="I15" s="22" t="s">
        <v>51</v>
      </c>
      <c r="J15" s="28" t="s">
        <v>52</v>
      </c>
    </row>
    <row r="16" s="5" customFormat="1" ht="130" customHeight="1" spans="1:10">
      <c r="A16" s="8">
        <v>9</v>
      </c>
      <c r="B16" s="18"/>
      <c r="C16" s="10" t="s">
        <v>20</v>
      </c>
      <c r="D16" s="11" t="s">
        <v>14</v>
      </c>
      <c r="E16" s="12">
        <v>1</v>
      </c>
      <c r="F16" s="13" t="s">
        <v>15</v>
      </c>
      <c r="G16" s="21" t="s">
        <v>28</v>
      </c>
      <c r="H16" s="22" t="s">
        <v>50</v>
      </c>
      <c r="I16" s="22" t="s">
        <v>51</v>
      </c>
      <c r="J16" s="27" t="s">
        <v>53</v>
      </c>
    </row>
    <row r="17" s="5" customFormat="1" ht="102" customHeight="1" spans="1:10">
      <c r="A17" s="8">
        <v>10</v>
      </c>
      <c r="B17" s="18"/>
      <c r="C17" s="20" t="s">
        <v>54</v>
      </c>
      <c r="D17" s="19" t="s">
        <v>14</v>
      </c>
      <c r="E17" s="12">
        <v>1</v>
      </c>
      <c r="F17" s="13" t="s">
        <v>15</v>
      </c>
      <c r="G17" s="21" t="s">
        <v>28</v>
      </c>
      <c r="H17" s="22" t="s">
        <v>55</v>
      </c>
      <c r="I17" s="22" t="s">
        <v>25</v>
      </c>
      <c r="J17" s="29" t="s">
        <v>56</v>
      </c>
    </row>
    <row r="18" s="5" customFormat="1" ht="180" customHeight="1" spans="1:10">
      <c r="A18" s="8">
        <v>11</v>
      </c>
      <c r="B18" s="18"/>
      <c r="C18" s="20" t="s">
        <v>57</v>
      </c>
      <c r="D18" s="19" t="s">
        <v>49</v>
      </c>
      <c r="E18" s="12">
        <v>1</v>
      </c>
      <c r="F18" s="13" t="s">
        <v>15</v>
      </c>
      <c r="G18" s="21" t="s">
        <v>28</v>
      </c>
      <c r="H18" s="10" t="s">
        <v>58</v>
      </c>
      <c r="I18" s="10" t="s">
        <v>25</v>
      </c>
      <c r="J18" s="29" t="s">
        <v>59</v>
      </c>
    </row>
    <row r="19" s="5" customFormat="1" ht="94" customHeight="1" spans="1:10">
      <c r="A19" s="8">
        <v>12</v>
      </c>
      <c r="B19" s="18"/>
      <c r="C19" s="20" t="s">
        <v>60</v>
      </c>
      <c r="D19" s="19" t="s">
        <v>14</v>
      </c>
      <c r="E19" s="12">
        <v>1</v>
      </c>
      <c r="F19" s="13" t="s">
        <v>15</v>
      </c>
      <c r="G19" s="21" t="s">
        <v>28</v>
      </c>
      <c r="H19" s="20" t="s">
        <v>61</v>
      </c>
      <c r="I19" s="20" t="s">
        <v>62</v>
      </c>
      <c r="J19" s="28" t="s">
        <v>63</v>
      </c>
    </row>
    <row r="20" s="5" customFormat="1" ht="89" customHeight="1" spans="1:10">
      <c r="A20" s="8">
        <v>13</v>
      </c>
      <c r="B20" s="18"/>
      <c r="C20" s="20" t="s">
        <v>64</v>
      </c>
      <c r="D20" s="19" t="s">
        <v>14</v>
      </c>
      <c r="E20" s="12">
        <v>1</v>
      </c>
      <c r="F20" s="13" t="s">
        <v>15</v>
      </c>
      <c r="G20" s="21" t="s">
        <v>28</v>
      </c>
      <c r="H20" s="23" t="s">
        <v>65</v>
      </c>
      <c r="I20" s="23" t="s">
        <v>51</v>
      </c>
      <c r="J20" s="30" t="s">
        <v>66</v>
      </c>
    </row>
    <row r="21" s="5" customFormat="1" ht="117" customHeight="1" spans="1:10">
      <c r="A21" s="8">
        <v>14</v>
      </c>
      <c r="B21" s="9"/>
      <c r="C21" s="24" t="s">
        <v>67</v>
      </c>
      <c r="D21" s="25" t="s">
        <v>14</v>
      </c>
      <c r="E21" s="12">
        <v>1</v>
      </c>
      <c r="F21" s="13" t="s">
        <v>15</v>
      </c>
      <c r="G21" s="21" t="s">
        <v>28</v>
      </c>
      <c r="H21" s="20" t="s">
        <v>68</v>
      </c>
      <c r="I21" s="20" t="s">
        <v>69</v>
      </c>
      <c r="J21" s="30" t="s">
        <v>70</v>
      </c>
    </row>
    <row r="22" s="4" customFormat="1" ht="60" customHeight="1" spans="1:10">
      <c r="A22" s="16" t="s">
        <v>27</v>
      </c>
      <c r="B22" s="16"/>
      <c r="C22" s="16"/>
      <c r="D22" s="16"/>
      <c r="E22" s="16">
        <f>SUM(E15:E21)</f>
        <v>7</v>
      </c>
      <c r="F22" s="17" t="s">
        <v>28</v>
      </c>
      <c r="G22" s="17" t="s">
        <v>28</v>
      </c>
      <c r="H22" s="17" t="s">
        <v>28</v>
      </c>
      <c r="I22" s="17" t="s">
        <v>28</v>
      </c>
      <c r="J22" s="17" t="s">
        <v>28</v>
      </c>
    </row>
    <row r="23" s="2" customFormat="1" ht="34" customHeight="1" spans="1:10">
      <c r="A23" s="7" t="s">
        <v>1</v>
      </c>
      <c r="B23" s="7" t="s">
        <v>2</v>
      </c>
      <c r="C23" s="7" t="s">
        <v>3</v>
      </c>
      <c r="D23" s="7" t="s">
        <v>4</v>
      </c>
      <c r="E23" s="7" t="s">
        <v>5</v>
      </c>
      <c r="F23" s="7" t="s">
        <v>6</v>
      </c>
      <c r="G23" s="7"/>
      <c r="H23" s="7"/>
      <c r="I23" s="7"/>
      <c r="J23" s="7"/>
    </row>
    <row r="24" s="2" customFormat="1" ht="34" customHeight="1" spans="1:10">
      <c r="A24" s="7"/>
      <c r="B24" s="7"/>
      <c r="C24" s="7"/>
      <c r="D24" s="7"/>
      <c r="E24" s="7"/>
      <c r="F24" s="7" t="s">
        <v>7</v>
      </c>
      <c r="G24" s="7" t="s">
        <v>8</v>
      </c>
      <c r="H24" s="7" t="s">
        <v>9</v>
      </c>
      <c r="I24" s="7" t="s">
        <v>10</v>
      </c>
      <c r="J24" s="7" t="s">
        <v>11</v>
      </c>
    </row>
    <row r="25" s="5" customFormat="1" ht="86" customHeight="1" spans="1:10">
      <c r="A25" s="8">
        <v>15</v>
      </c>
      <c r="B25" s="9" t="s">
        <v>71</v>
      </c>
      <c r="C25" s="24" t="s">
        <v>72</v>
      </c>
      <c r="D25" s="25" t="s">
        <v>28</v>
      </c>
      <c r="E25" s="12">
        <v>1</v>
      </c>
      <c r="F25" s="13" t="s">
        <v>15</v>
      </c>
      <c r="G25" s="13" t="s">
        <v>32</v>
      </c>
      <c r="H25" s="20" t="s">
        <v>73</v>
      </c>
      <c r="I25" s="20" t="s">
        <v>74</v>
      </c>
      <c r="J25" s="30" t="s">
        <v>75</v>
      </c>
    </row>
    <row r="26" s="5" customFormat="1" ht="85" customHeight="1" spans="1:10">
      <c r="A26" s="8">
        <v>16</v>
      </c>
      <c r="B26" s="14"/>
      <c r="C26" s="24" t="s">
        <v>76</v>
      </c>
      <c r="D26" s="25" t="s">
        <v>28</v>
      </c>
      <c r="E26" s="12">
        <v>1</v>
      </c>
      <c r="F26" s="13" t="s">
        <v>15</v>
      </c>
      <c r="G26" s="13" t="s">
        <v>32</v>
      </c>
      <c r="H26" s="20" t="s">
        <v>77</v>
      </c>
      <c r="I26" s="20" t="s">
        <v>78</v>
      </c>
      <c r="J26" s="30" t="s">
        <v>79</v>
      </c>
    </row>
    <row r="27" s="5" customFormat="1" ht="80" customHeight="1" spans="1:10">
      <c r="A27" s="8">
        <v>17</v>
      </c>
      <c r="B27" s="14"/>
      <c r="C27" s="24" t="s">
        <v>80</v>
      </c>
      <c r="D27" s="25" t="s">
        <v>28</v>
      </c>
      <c r="E27" s="12">
        <v>2</v>
      </c>
      <c r="F27" s="13" t="s">
        <v>15</v>
      </c>
      <c r="G27" s="13" t="s">
        <v>32</v>
      </c>
      <c r="H27" s="20" t="s">
        <v>81</v>
      </c>
      <c r="I27" s="20" t="s">
        <v>82</v>
      </c>
      <c r="J27" s="30" t="s">
        <v>83</v>
      </c>
    </row>
    <row r="28" s="5" customFormat="1" ht="98" customHeight="1" spans="1:10">
      <c r="A28" s="8">
        <v>18</v>
      </c>
      <c r="B28" s="14"/>
      <c r="C28" s="24" t="s">
        <v>84</v>
      </c>
      <c r="D28" s="25" t="s">
        <v>28</v>
      </c>
      <c r="E28" s="12">
        <v>2</v>
      </c>
      <c r="F28" s="13" t="s">
        <v>15</v>
      </c>
      <c r="G28" s="13" t="s">
        <v>32</v>
      </c>
      <c r="H28" s="20" t="s">
        <v>85</v>
      </c>
      <c r="I28" s="20" t="s">
        <v>86</v>
      </c>
      <c r="J28" s="30" t="s">
        <v>87</v>
      </c>
    </row>
    <row r="29" s="5" customFormat="1" ht="96" customHeight="1" spans="1:10">
      <c r="A29" s="8">
        <v>19</v>
      </c>
      <c r="B29" s="14"/>
      <c r="C29" s="24" t="s">
        <v>88</v>
      </c>
      <c r="D29" s="25" t="s">
        <v>28</v>
      </c>
      <c r="E29" s="12">
        <v>1</v>
      </c>
      <c r="F29" s="13" t="s">
        <v>15</v>
      </c>
      <c r="G29" s="13" t="s">
        <v>32</v>
      </c>
      <c r="H29" s="20" t="s">
        <v>89</v>
      </c>
      <c r="I29" s="20" t="s">
        <v>90</v>
      </c>
      <c r="J29" s="30" t="s">
        <v>91</v>
      </c>
    </row>
    <row r="30" s="5" customFormat="1" ht="101" customHeight="1" spans="1:10">
      <c r="A30" s="8">
        <v>20</v>
      </c>
      <c r="B30" s="14"/>
      <c r="C30" s="24" t="s">
        <v>92</v>
      </c>
      <c r="D30" s="25" t="s">
        <v>28</v>
      </c>
      <c r="E30" s="12">
        <v>1</v>
      </c>
      <c r="F30" s="13" t="s">
        <v>15</v>
      </c>
      <c r="G30" s="13" t="s">
        <v>32</v>
      </c>
      <c r="H30" s="20" t="s">
        <v>93</v>
      </c>
      <c r="I30" s="20" t="s">
        <v>94</v>
      </c>
      <c r="J30" s="30" t="s">
        <v>91</v>
      </c>
    </row>
    <row r="31" s="5" customFormat="1" ht="124" customHeight="1" spans="1:10">
      <c r="A31" s="8">
        <v>21</v>
      </c>
      <c r="B31" s="14"/>
      <c r="C31" s="24" t="s">
        <v>95</v>
      </c>
      <c r="D31" s="25" t="s">
        <v>28</v>
      </c>
      <c r="E31" s="12">
        <v>1</v>
      </c>
      <c r="F31" s="13" t="s">
        <v>15</v>
      </c>
      <c r="G31" s="13" t="s">
        <v>32</v>
      </c>
      <c r="H31" s="20" t="s">
        <v>85</v>
      </c>
      <c r="I31" s="20" t="s">
        <v>41</v>
      </c>
      <c r="J31" s="30" t="s">
        <v>96</v>
      </c>
    </row>
    <row r="32" s="5" customFormat="1" ht="84" customHeight="1" spans="1:10">
      <c r="A32" s="8">
        <v>22</v>
      </c>
      <c r="B32" s="14"/>
      <c r="C32" s="24" t="s">
        <v>97</v>
      </c>
      <c r="D32" s="25" t="s">
        <v>28</v>
      </c>
      <c r="E32" s="12">
        <v>1</v>
      </c>
      <c r="F32" s="13" t="s">
        <v>15</v>
      </c>
      <c r="G32" s="13" t="s">
        <v>32</v>
      </c>
      <c r="H32" s="20" t="s">
        <v>98</v>
      </c>
      <c r="I32" s="20" t="s">
        <v>99</v>
      </c>
      <c r="J32" s="30" t="s">
        <v>100</v>
      </c>
    </row>
    <row r="33" s="5" customFormat="1" ht="84" customHeight="1" spans="1:10">
      <c r="A33" s="8">
        <v>23</v>
      </c>
      <c r="B33" s="14"/>
      <c r="C33" s="24" t="s">
        <v>101</v>
      </c>
      <c r="D33" s="25" t="s">
        <v>28</v>
      </c>
      <c r="E33" s="12">
        <v>1</v>
      </c>
      <c r="F33" s="13" t="s">
        <v>15</v>
      </c>
      <c r="G33" s="13" t="s">
        <v>32</v>
      </c>
      <c r="H33" s="20" t="s">
        <v>102</v>
      </c>
      <c r="I33" s="20" t="s">
        <v>103</v>
      </c>
      <c r="J33" s="30" t="s">
        <v>104</v>
      </c>
    </row>
    <row r="34" s="4" customFormat="1" ht="32" customHeight="1" spans="1:10">
      <c r="A34" s="16" t="s">
        <v>27</v>
      </c>
      <c r="B34" s="16"/>
      <c r="C34" s="16"/>
      <c r="D34" s="16"/>
      <c r="E34" s="16">
        <f>SUM(E25:E33)</f>
        <v>11</v>
      </c>
      <c r="F34" s="17" t="s">
        <v>28</v>
      </c>
      <c r="G34" s="17" t="s">
        <v>28</v>
      </c>
      <c r="H34" s="17" t="s">
        <v>28</v>
      </c>
      <c r="I34" s="17" t="s">
        <v>28</v>
      </c>
      <c r="J34" s="17" t="s">
        <v>28</v>
      </c>
    </row>
    <row r="35" s="4" customFormat="1" ht="33" customHeight="1" spans="1:10">
      <c r="A35" s="16" t="s">
        <v>105</v>
      </c>
      <c r="B35" s="16"/>
      <c r="C35" s="16"/>
      <c r="D35" s="16"/>
      <c r="E35" s="16">
        <f>E22+E12+E7+E34</f>
        <v>25</v>
      </c>
      <c r="F35" s="17" t="s">
        <v>28</v>
      </c>
      <c r="G35" s="17" t="s">
        <v>28</v>
      </c>
      <c r="H35" s="17" t="s">
        <v>28</v>
      </c>
      <c r="I35" s="17" t="s">
        <v>28</v>
      </c>
      <c r="J35" s="17" t="s">
        <v>28</v>
      </c>
    </row>
  </sheetData>
  <mergeCells count="28">
    <mergeCell ref="A1:J1"/>
    <mergeCell ref="F2:J2"/>
    <mergeCell ref="A7:D7"/>
    <mergeCell ref="A12:D12"/>
    <mergeCell ref="F13:J13"/>
    <mergeCell ref="A22:D22"/>
    <mergeCell ref="F23:J23"/>
    <mergeCell ref="A34:D34"/>
    <mergeCell ref="A35:D35"/>
    <mergeCell ref="A2:A3"/>
    <mergeCell ref="A13:A14"/>
    <mergeCell ref="A23:A24"/>
    <mergeCell ref="B2:B3"/>
    <mergeCell ref="B4:B6"/>
    <mergeCell ref="B8:B11"/>
    <mergeCell ref="B13:B14"/>
    <mergeCell ref="B15:B21"/>
    <mergeCell ref="B23:B24"/>
    <mergeCell ref="B25:B33"/>
    <mergeCell ref="C2:C3"/>
    <mergeCell ref="C13:C14"/>
    <mergeCell ref="C23:C24"/>
    <mergeCell ref="D2:D3"/>
    <mergeCell ref="D13:D14"/>
    <mergeCell ref="D23:D24"/>
    <mergeCell ref="E2:E3"/>
    <mergeCell ref="E13:E14"/>
    <mergeCell ref="E23:E24"/>
  </mergeCells>
  <printOptions horizontalCentered="1"/>
  <pageMargins left="0.751388888888889" right="0.751388888888889" top="0.393055555555556" bottom="0.0784722222222222" header="0.472222222222222" footer="0.196527777777778"/>
  <pageSetup paperSize="9" scale="5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老牛</cp:lastModifiedBy>
  <dcterms:created xsi:type="dcterms:W3CDTF">2022-08-16T06:39:00Z</dcterms:created>
  <dcterms:modified xsi:type="dcterms:W3CDTF">2023-01-30T11:50:51Z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14EA098E2E90470D8A5136F00237C8A4</vt:lpwstr>
  </property>
  <property fmtid="{D5CDD505-2E9C-101B-9397-08002B2CF9AE}" pid="3" name="KSOProductBuildVer">
    <vt:lpwstr>2052-11.1.0.13703</vt:lpwstr>
  </property>
</Properties>
</file>